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HEW Local Information\"/>
    </mc:Choice>
  </mc:AlternateContent>
  <xr:revisionPtr revIDLastSave="0" documentId="13_ncr:1_{CF1450A5-F118-47D1-9F22-BEB1C47B3BE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46" i="1"/>
  <c r="D35" i="1"/>
  <c r="D9" i="1"/>
  <c r="D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WS002377</author>
  </authors>
  <commentList>
    <comment ref="D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This value should equal the ending value of the previous year.</t>
        </r>
      </text>
    </comment>
    <comment ref="D37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WS002377:</t>
        </r>
        <r>
          <rPr>
            <sz val="8"/>
            <color indexed="81"/>
            <rFont val="Tahoma"/>
            <family val="2"/>
          </rPr>
          <t xml:space="preserve">
Opening balance plus Revenues less expenses
</t>
        </r>
      </text>
    </comment>
    <comment ref="D46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 xml:space="preserve"> :</t>
        </r>
        <r>
          <rPr>
            <sz val="8"/>
            <color indexed="81"/>
            <rFont val="Tahoma"/>
            <family val="2"/>
          </rPr>
          <t xml:space="preserve">
This value should equal the bank statement of the reporting ending period.</t>
        </r>
      </text>
    </comment>
  </commentList>
</comments>
</file>

<file path=xl/sharedStrings.xml><?xml version="1.0" encoding="utf-8"?>
<sst xmlns="http://schemas.openxmlformats.org/spreadsheetml/2006/main" count="49" uniqueCount="44">
  <si>
    <t xml:space="preserve">                                                                                  </t>
  </si>
  <si>
    <t>RECONCILIATION</t>
  </si>
  <si>
    <t>Administration</t>
  </si>
  <si>
    <t>LOCAL XXXXX</t>
  </si>
  <si>
    <t>ÉTATS FINANCIERS</t>
  </si>
  <si>
    <t>États des résultats du 1 janvier 2011 au 31 décembre 2011</t>
  </si>
  <si>
    <t xml:space="preserve">Solde d'ouverture (1 janvier 2011)                                        </t>
  </si>
  <si>
    <t>Compte-chèque A</t>
  </si>
  <si>
    <t>Investissements</t>
  </si>
  <si>
    <t>Solde total de la Banque</t>
  </si>
  <si>
    <t>REVENU</t>
  </si>
  <si>
    <t xml:space="preserve">Cotisation des membres                              </t>
  </si>
  <si>
    <t>Intérêt des investissements</t>
  </si>
  <si>
    <t>Intérêt bancaire</t>
  </si>
  <si>
    <t>Autres (précisez)</t>
  </si>
  <si>
    <t>Total des Revenus</t>
  </si>
  <si>
    <t>DÉPENSES EXPENSES (fournir des détails)</t>
  </si>
  <si>
    <t>Assemblée générale annuelle</t>
  </si>
  <si>
    <t>Formation et éducation</t>
  </si>
  <si>
    <t>Dons</t>
  </si>
  <si>
    <t>Activités de promotion</t>
  </si>
  <si>
    <t>Reconnaissance</t>
  </si>
  <si>
    <t>Location et équipement</t>
  </si>
  <si>
    <t>Entretien et réparation</t>
  </si>
  <si>
    <t>Téléphone</t>
  </si>
  <si>
    <t>Divertissement</t>
  </si>
  <si>
    <t xml:space="preserve">Cours de formation (détails ci-joint)           </t>
  </si>
  <si>
    <t>Fournitures de bureau</t>
  </si>
  <si>
    <t>Autres dépenses (spécifier)</t>
  </si>
  <si>
    <t>Total des Dépenses</t>
  </si>
  <si>
    <t xml:space="preserve">Solde final (31 décembre 2011) - d'après le grand livre                                      </t>
  </si>
  <si>
    <t>Compte-chèque B (nouveau)</t>
  </si>
  <si>
    <t>Dépôt à terme #1 (nouveau)</t>
  </si>
  <si>
    <t>Dépôt à terme #2 (nouveau)</t>
  </si>
  <si>
    <t xml:space="preserve">Solde final (31 décembre 2011) - d'après le relevé bancaire                                 </t>
  </si>
  <si>
    <t>Nous certifions que cet état a été vérifié et approuvé par l'ensemble des membres de ce local et placons nos signatures, comme suit :</t>
  </si>
  <si>
    <t>STSE  - Congrès Triennal (un observateur)</t>
  </si>
  <si>
    <t>Conférences régionales</t>
  </si>
  <si>
    <t xml:space="preserve">______________________                       </t>
  </si>
  <si>
    <t xml:space="preserve">______________________                      </t>
  </si>
  <si>
    <t>Date</t>
  </si>
  <si>
    <t xml:space="preserve">Président/Trésorier                                                     </t>
  </si>
  <si>
    <t>Membre non exécutif #1</t>
  </si>
  <si>
    <t>Membre non exécutif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</si>
</sst>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u val="singleAccounting"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horizontal="left" indent="1"/>
    </xf>
    <xf numFmtId="165" fontId="0" fillId="0" borderId="0" xfId="2" applyFont="1"/>
    <xf numFmtId="166" fontId="0" fillId="0" borderId="0" xfId="1" applyFont="1"/>
    <xf numFmtId="166" fontId="0" fillId="0" borderId="1" xfId="1" applyFont="1" applyBorder="1"/>
    <xf numFmtId="166" fontId="0" fillId="0" borderId="0" xfId="1" applyFont="1" applyBorder="1"/>
    <xf numFmtId="0" fontId="2" fillId="0" borderId="0" xfId="0" applyFont="1" applyAlignment="1">
      <alignment horizontal="left" indent="2"/>
    </xf>
    <xf numFmtId="166" fontId="0" fillId="0" borderId="0" xfId="0" applyNumberFormat="1"/>
    <xf numFmtId="166" fontId="4" fillId="0" borderId="0" xfId="1" applyFont="1"/>
    <xf numFmtId="165" fontId="5" fillId="0" borderId="0" xfId="0" applyNumberFormat="1" applyFont="1"/>
    <xf numFmtId="166" fontId="5" fillId="0" borderId="0" xfId="0" applyNumberFormat="1" applyFont="1"/>
    <xf numFmtId="0" fontId="2" fillId="0" borderId="0" xfId="0" applyFont="1" applyAlignment="1">
      <alignment horizontal="left" wrapText="1"/>
    </xf>
    <xf numFmtId="165" fontId="0" fillId="0" borderId="1" xfId="0" applyNumberFormat="1" applyBorder="1"/>
    <xf numFmtId="166" fontId="0" fillId="0" borderId="1" xfId="0" applyNumberFormat="1" applyBorder="1"/>
    <xf numFmtId="0" fontId="8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1351444</xdr:colOff>
      <xdr:row>23</xdr:row>
      <xdr:rowOff>154460</xdr:rowOff>
    </xdr:from>
    <xdr:ext cx="2733504" cy="78111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20098424">
          <a:off x="1351444" y="4555010"/>
          <a:ext cx="2733504" cy="781111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4400" b="0" cap="none" spc="0">
              <a:ln w="0"/>
              <a:gradFill>
                <a:gsLst>
                  <a:gs pos="21000">
                    <a:srgbClr val="53575C"/>
                  </a:gs>
                  <a:gs pos="88000">
                    <a:srgbClr val="C5C7CA"/>
                  </a:gs>
                </a:gsLst>
                <a:lin ang="5400000"/>
              </a:gradFill>
              <a:effectLst/>
            </a:rPr>
            <a:t>Échantillon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topLeftCell="A21" zoomScaleNormal="100" workbookViewId="0">
      <selection activeCell="J24" sqref="J24"/>
    </sheetView>
  </sheetViews>
  <sheetFormatPr defaultRowHeight="15" x14ac:dyDescent="0.25"/>
  <cols>
    <col min="1" max="1" width="52" customWidth="1"/>
    <col min="2" max="2" width="10.140625" bestFit="1" customWidth="1"/>
    <col min="3" max="3" width="11.85546875" bestFit="1" customWidth="1"/>
    <col min="4" max="4" width="13.7109375" bestFit="1" customWidth="1"/>
  </cols>
  <sheetData>
    <row r="1" spans="1:5" ht="15.75" customHeight="1" x14ac:dyDescent="0.25">
      <c r="A1" s="20"/>
      <c r="B1" s="20"/>
      <c r="C1" s="20"/>
      <c r="D1" s="20"/>
      <c r="E1" s="20"/>
    </row>
    <row r="2" spans="1:5" ht="15.75" customHeight="1" x14ac:dyDescent="0.25">
      <c r="A2" s="20" t="s">
        <v>3</v>
      </c>
      <c r="B2" s="20"/>
      <c r="C2" s="20"/>
      <c r="D2" s="20"/>
      <c r="E2" s="20"/>
    </row>
    <row r="3" spans="1:5" ht="15.75" customHeight="1" x14ac:dyDescent="0.25">
      <c r="A3" s="20" t="s">
        <v>4</v>
      </c>
      <c r="B3" s="20"/>
      <c r="C3" s="20"/>
      <c r="D3" s="20"/>
      <c r="E3" s="20"/>
    </row>
    <row r="4" spans="1:5" ht="15.75" customHeight="1" x14ac:dyDescent="0.25">
      <c r="A4" s="21" t="s">
        <v>5</v>
      </c>
      <c r="B4" s="21"/>
      <c r="C4" s="21"/>
      <c r="D4" s="21"/>
      <c r="E4" s="21"/>
    </row>
    <row r="5" spans="1:5" ht="15.75" x14ac:dyDescent="0.25">
      <c r="A5" s="2"/>
    </row>
    <row r="6" spans="1:5" ht="15.75" x14ac:dyDescent="0.25">
      <c r="A6" s="2" t="s">
        <v>6</v>
      </c>
      <c r="B6" s="3"/>
    </row>
    <row r="7" spans="1:5" ht="15.75" x14ac:dyDescent="0.25">
      <c r="A7" s="5" t="s">
        <v>7</v>
      </c>
      <c r="B7" s="3"/>
      <c r="C7" s="6">
        <v>25478.63</v>
      </c>
    </row>
    <row r="8" spans="1:5" ht="15.75" x14ac:dyDescent="0.25">
      <c r="A8" s="5" t="s">
        <v>8</v>
      </c>
      <c r="C8" s="8">
        <v>10395.77</v>
      </c>
    </row>
    <row r="9" spans="1:5" ht="15.75" x14ac:dyDescent="0.25">
      <c r="A9" s="10" t="s">
        <v>9</v>
      </c>
      <c r="C9" s="9"/>
      <c r="D9" s="16">
        <f>SUM(C7:C8)</f>
        <v>35874.400000000001</v>
      </c>
    </row>
    <row r="10" spans="1:5" ht="15.75" x14ac:dyDescent="0.25">
      <c r="A10" s="2"/>
      <c r="C10" s="7"/>
    </row>
    <row r="11" spans="1:5" ht="15.75" x14ac:dyDescent="0.25">
      <c r="A11" s="4" t="s">
        <v>10</v>
      </c>
      <c r="C11" s="7"/>
    </row>
    <row r="12" spans="1:5" ht="15.75" x14ac:dyDescent="0.25">
      <c r="A12" s="5" t="s">
        <v>11</v>
      </c>
      <c r="C12" s="7">
        <v>2377.86</v>
      </c>
    </row>
    <row r="13" spans="1:5" ht="15.75" x14ac:dyDescent="0.25">
      <c r="A13" s="5" t="s">
        <v>12</v>
      </c>
      <c r="C13" s="7">
        <v>103.96</v>
      </c>
    </row>
    <row r="14" spans="1:5" ht="15.75" x14ac:dyDescent="0.25">
      <c r="A14" s="5" t="s">
        <v>13</v>
      </c>
      <c r="C14" s="7">
        <v>0</v>
      </c>
    </row>
    <row r="15" spans="1:5" ht="15.75" x14ac:dyDescent="0.25">
      <c r="A15" s="5" t="s">
        <v>14</v>
      </c>
      <c r="C15" s="8">
        <v>35</v>
      </c>
    </row>
    <row r="16" spans="1:5" ht="15.75" x14ac:dyDescent="0.25">
      <c r="A16" s="10" t="s">
        <v>15</v>
      </c>
      <c r="C16" s="7"/>
      <c r="D16" s="17">
        <f>SUM(C12:C15)</f>
        <v>2516.8200000000002</v>
      </c>
    </row>
    <row r="17" spans="1:11" ht="15.75" x14ac:dyDescent="0.25">
      <c r="A17" s="3"/>
      <c r="C17" s="7"/>
      <c r="D17" s="1"/>
      <c r="E17" s="1"/>
      <c r="F17" s="1"/>
      <c r="G17" s="1"/>
      <c r="H17" s="1"/>
      <c r="I17" s="1"/>
      <c r="J17" s="1"/>
      <c r="K17" s="1"/>
    </row>
    <row r="18" spans="1:11" ht="15.75" x14ac:dyDescent="0.25">
      <c r="A18" s="5"/>
      <c r="C18" s="7"/>
    </row>
    <row r="19" spans="1:11" ht="15.75" x14ac:dyDescent="0.25">
      <c r="A19" s="4" t="s">
        <v>16</v>
      </c>
      <c r="C19" s="7"/>
    </row>
    <row r="20" spans="1:11" ht="15.75" x14ac:dyDescent="0.25">
      <c r="A20" s="5" t="s">
        <v>36</v>
      </c>
      <c r="C20" s="7">
        <v>1955.31</v>
      </c>
    </row>
    <row r="21" spans="1:11" ht="15.75" x14ac:dyDescent="0.25">
      <c r="A21" s="5" t="s">
        <v>37</v>
      </c>
      <c r="C21" s="7">
        <v>0</v>
      </c>
    </row>
    <row r="22" spans="1:11" ht="15.75" x14ac:dyDescent="0.25">
      <c r="A22" s="5" t="s">
        <v>17</v>
      </c>
      <c r="C22" s="7"/>
    </row>
    <row r="23" spans="1:11" ht="15.75" x14ac:dyDescent="0.25">
      <c r="A23" s="5" t="s">
        <v>18</v>
      </c>
      <c r="C23" s="7">
        <v>1580.08</v>
      </c>
    </row>
    <row r="24" spans="1:11" ht="15.75" x14ac:dyDescent="0.25">
      <c r="A24" s="5" t="s">
        <v>19</v>
      </c>
      <c r="C24" s="7">
        <v>144.69</v>
      </c>
    </row>
    <row r="25" spans="1:11" ht="15.75" x14ac:dyDescent="0.25">
      <c r="A25" s="5" t="s">
        <v>20</v>
      </c>
      <c r="C25" s="7">
        <v>1868.38</v>
      </c>
    </row>
    <row r="26" spans="1:11" ht="15.75" x14ac:dyDescent="0.25">
      <c r="A26" s="5" t="s">
        <v>21</v>
      </c>
      <c r="C26" s="7">
        <v>1844.66</v>
      </c>
    </row>
    <row r="27" spans="1:11" ht="15.75" x14ac:dyDescent="0.25">
      <c r="A27" s="5" t="s">
        <v>2</v>
      </c>
      <c r="C27" s="7">
        <v>3397.12</v>
      </c>
    </row>
    <row r="28" spans="1:11" ht="15.75" x14ac:dyDescent="0.25">
      <c r="A28" s="5" t="s">
        <v>22</v>
      </c>
      <c r="C28" s="7">
        <v>0</v>
      </c>
    </row>
    <row r="29" spans="1:11" ht="15.75" x14ac:dyDescent="0.25">
      <c r="A29" s="5" t="s">
        <v>23</v>
      </c>
      <c r="C29" s="7">
        <v>0</v>
      </c>
    </row>
    <row r="30" spans="1:11" ht="15.75" x14ac:dyDescent="0.25">
      <c r="A30" s="5" t="s">
        <v>24</v>
      </c>
      <c r="C30" s="7">
        <v>0</v>
      </c>
    </row>
    <row r="31" spans="1:11" ht="15.75" x14ac:dyDescent="0.25">
      <c r="A31" s="5" t="s">
        <v>25</v>
      </c>
      <c r="C31" s="7">
        <v>0</v>
      </c>
    </row>
    <row r="32" spans="1:11" ht="15.75" x14ac:dyDescent="0.25">
      <c r="A32" s="5" t="s">
        <v>26</v>
      </c>
      <c r="C32" s="7">
        <v>0</v>
      </c>
    </row>
    <row r="33" spans="1:5" ht="15.75" x14ac:dyDescent="0.25">
      <c r="A33" s="5" t="s">
        <v>27</v>
      </c>
      <c r="C33" s="7">
        <v>0</v>
      </c>
    </row>
    <row r="34" spans="1:5" ht="18" x14ac:dyDescent="0.4">
      <c r="A34" s="5" t="s">
        <v>28</v>
      </c>
      <c r="C34" s="12">
        <v>0</v>
      </c>
    </row>
    <row r="35" spans="1:5" ht="15.75" x14ac:dyDescent="0.25">
      <c r="A35" s="10" t="s">
        <v>29</v>
      </c>
      <c r="C35" s="7"/>
      <c r="D35" s="17">
        <f>SUM(C20:C34)</f>
        <v>10790.24</v>
      </c>
    </row>
    <row r="36" spans="1:5" ht="15.75" x14ac:dyDescent="0.25">
      <c r="A36" s="5"/>
      <c r="C36" s="7"/>
      <c r="D36" s="11"/>
    </row>
    <row r="37" spans="1:5" ht="18" x14ac:dyDescent="0.4">
      <c r="A37" s="18" t="s">
        <v>30</v>
      </c>
      <c r="C37" s="7"/>
      <c r="D37" s="13">
        <f>D9+D16-D35</f>
        <v>27600.980000000003</v>
      </c>
    </row>
    <row r="38" spans="1:5" x14ac:dyDescent="0.25">
      <c r="C38" s="7"/>
    </row>
    <row r="39" spans="1:5" ht="15.75" x14ac:dyDescent="0.25">
      <c r="A39" s="4" t="s">
        <v>1</v>
      </c>
      <c r="C39" s="7"/>
    </row>
    <row r="40" spans="1:5" ht="15.75" x14ac:dyDescent="0.25">
      <c r="A40" s="5" t="s">
        <v>7</v>
      </c>
      <c r="C40" s="7">
        <v>0</v>
      </c>
    </row>
    <row r="41" spans="1:5" ht="15.75" x14ac:dyDescent="0.25">
      <c r="A41" s="5" t="s">
        <v>8</v>
      </c>
      <c r="C41" s="7">
        <v>0</v>
      </c>
    </row>
    <row r="42" spans="1:5" ht="15.75" x14ac:dyDescent="0.25">
      <c r="A42" s="5" t="s">
        <v>31</v>
      </c>
      <c r="C42" s="7">
        <v>6170.98</v>
      </c>
    </row>
    <row r="43" spans="1:5" ht="15.75" x14ac:dyDescent="0.25">
      <c r="A43" s="5" t="s">
        <v>32</v>
      </c>
      <c r="C43" s="7">
        <v>5000</v>
      </c>
    </row>
    <row r="44" spans="1:5" ht="15.75" x14ac:dyDescent="0.25">
      <c r="A44" s="5" t="s">
        <v>33</v>
      </c>
      <c r="C44" s="9">
        <v>16030</v>
      </c>
    </row>
    <row r="45" spans="1:5" ht="15.75" x14ac:dyDescent="0.25">
      <c r="A45" s="5"/>
      <c r="C45" s="9"/>
    </row>
    <row r="46" spans="1:5" ht="18" x14ac:dyDescent="0.4">
      <c r="A46" s="18" t="s">
        <v>34</v>
      </c>
      <c r="C46" s="7"/>
      <c r="D46" s="14">
        <f>SUM(C42:C44)</f>
        <v>27200.98</v>
      </c>
    </row>
    <row r="47" spans="1:5" ht="15.75" x14ac:dyDescent="0.25">
      <c r="A47" s="2" t="s">
        <v>0</v>
      </c>
      <c r="C47" s="7"/>
    </row>
    <row r="48" spans="1:5" ht="33.75" customHeight="1" x14ac:dyDescent="0.25">
      <c r="A48" s="19" t="s">
        <v>35</v>
      </c>
      <c r="B48" s="19"/>
      <c r="C48" s="19"/>
      <c r="D48" s="19"/>
      <c r="E48" s="15"/>
    </row>
    <row r="49" spans="1:3" ht="15.75" x14ac:dyDescent="0.25">
      <c r="A49" s="2"/>
    </row>
    <row r="51" spans="1:3" ht="15.75" x14ac:dyDescent="0.25">
      <c r="A51" s="2"/>
    </row>
    <row r="52" spans="1:3" ht="15.75" x14ac:dyDescent="0.25">
      <c r="A52" s="2" t="s">
        <v>38</v>
      </c>
      <c r="B52" s="22"/>
      <c r="C52" s="22"/>
    </row>
    <row r="53" spans="1:3" ht="15.75" x14ac:dyDescent="0.25">
      <c r="A53" s="2" t="s">
        <v>41</v>
      </c>
      <c r="B53" t="s">
        <v>40</v>
      </c>
    </row>
    <row r="55" spans="1:3" ht="15.75" x14ac:dyDescent="0.25">
      <c r="A55" s="2" t="s">
        <v>39</v>
      </c>
      <c r="B55" s="22"/>
      <c r="C55" s="22"/>
    </row>
    <row r="56" spans="1:3" ht="15.75" x14ac:dyDescent="0.25">
      <c r="A56" s="2" t="s">
        <v>42</v>
      </c>
      <c r="B56" t="s">
        <v>40</v>
      </c>
    </row>
    <row r="58" spans="1:3" ht="15.75" x14ac:dyDescent="0.25">
      <c r="A58" s="2" t="s">
        <v>39</v>
      </c>
      <c r="B58" s="22"/>
      <c r="C58" s="22"/>
    </row>
    <row r="59" spans="1:3" ht="15.75" x14ac:dyDescent="0.25">
      <c r="A59" s="2" t="s">
        <v>43</v>
      </c>
      <c r="B59" t="s">
        <v>40</v>
      </c>
    </row>
  </sheetData>
  <mergeCells count="5">
    <mergeCell ref="A48:D48"/>
    <mergeCell ref="A1:E1"/>
    <mergeCell ref="A2:E2"/>
    <mergeCell ref="A3:E3"/>
    <mergeCell ref="A4:E4"/>
  </mergeCells>
  <pageMargins left="0.7" right="0.7" top="0.75" bottom="0.75" header="0.3" footer="0.3"/>
  <pageSetup scale="7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WS002377</dc:creator>
  <cp:lastModifiedBy>Sylvain Meilleur</cp:lastModifiedBy>
  <cp:lastPrinted>2014-10-02T17:53:58Z</cp:lastPrinted>
  <dcterms:created xsi:type="dcterms:W3CDTF">2012-10-17T15:06:41Z</dcterms:created>
  <dcterms:modified xsi:type="dcterms:W3CDTF">2022-10-05T17:38:46Z</dcterms:modified>
</cp:coreProperties>
</file>